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规划" sheetId="2" r:id="rId1"/>
  </sheets>
  <definedNames>
    <definedName name="_xlnm.Print_Titles" localSheetId="0">规划!$2:$2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<sst xmlns="http://schemas.openxmlformats.org/spreadsheetml/2006/main" count="212" uniqueCount="81">
  <si>
    <t>凉山交投工程规划设计管理有限公司下属公司2024年公开招聘员工
总成绩和排名</t>
  </si>
  <si>
    <t>序号</t>
  </si>
  <si>
    <t>报考公司名称</t>
  </si>
  <si>
    <t>报考岗位</t>
  </si>
  <si>
    <t>准考证号</t>
  </si>
  <si>
    <t>笔试成绩</t>
  </si>
  <si>
    <t>笔试折合成绩
（50%）</t>
  </si>
  <si>
    <t>面试成绩</t>
  </si>
  <si>
    <t>面试折合成绩
（50%）</t>
  </si>
  <si>
    <t>总成绩</t>
  </si>
  <si>
    <t>排名</t>
  </si>
  <si>
    <t>备注</t>
  </si>
  <si>
    <t>凉山州交安汽车检测有限公司</t>
  </si>
  <si>
    <t>技术负责岗</t>
  </si>
  <si>
    <t>JAJSFZ01</t>
  </si>
  <si>
    <t>进入考察</t>
  </si>
  <si>
    <t>JAJSFZ03</t>
  </si>
  <si>
    <t>质量负责岗</t>
  </si>
  <si>
    <t>JAZLFZ01</t>
  </si>
  <si>
    <t>JAZLFZ02</t>
  </si>
  <si>
    <t>技术岗</t>
  </si>
  <si>
    <t>JAJS01</t>
  </si>
  <si>
    <t>JAJS02</t>
  </si>
  <si>
    <t>业务大厅岗</t>
  </si>
  <si>
    <t>JAYWDT01</t>
  </si>
  <si>
    <t>JAYWDT06</t>
  </si>
  <si>
    <t>JAYWDT08</t>
  </si>
  <si>
    <t>JAYWDT10</t>
  </si>
  <si>
    <t>JAYWDT05</t>
  </si>
  <si>
    <t>JAYWDT02</t>
  </si>
  <si>
    <t>JAYWDT13</t>
  </si>
  <si>
    <t>JAYWDT15</t>
  </si>
  <si>
    <t>JAYWDT03</t>
  </si>
  <si>
    <t>JAYWDT16</t>
  </si>
  <si>
    <t>JAYWDT04</t>
  </si>
  <si>
    <t>JAYWDT11</t>
  </si>
  <si>
    <t>外观检测岗</t>
  </si>
  <si>
    <t>JAWGJC05</t>
  </si>
  <si>
    <t>JAWGJC02</t>
  </si>
  <si>
    <t>JAWGJC08</t>
  </si>
  <si>
    <t>JAWGJC04</t>
  </si>
  <si>
    <t>JAWGJC03</t>
  </si>
  <si>
    <t>JAWGJC06</t>
  </si>
  <si>
    <t>授权签字岗</t>
  </si>
  <si>
    <t>JASQQZ02</t>
  </si>
  <si>
    <t>JASQQZ01</t>
  </si>
  <si>
    <t>JASQQZ04</t>
  </si>
  <si>
    <t>JASQQZ03</t>
  </si>
  <si>
    <t>JASQQZ05</t>
  </si>
  <si>
    <t>JASQQZ08</t>
  </si>
  <si>
    <t>面试缺考</t>
  </si>
  <si>
    <t>JASQQZ06</t>
  </si>
  <si>
    <t>JASQQZ07</t>
  </si>
  <si>
    <t>引车A岗</t>
  </si>
  <si>
    <t>JAYCA01</t>
  </si>
  <si>
    <t>JAYCA02</t>
  </si>
  <si>
    <t>面试放弃</t>
  </si>
  <si>
    <t>引车B岗</t>
  </si>
  <si>
    <t>JAYCB01</t>
  </si>
  <si>
    <t>JAYCB02</t>
  </si>
  <si>
    <t>凉山州建设工程质量检测有限责任公司</t>
  </si>
  <si>
    <t>检测A岗</t>
  </si>
  <si>
    <t>JJJCA06</t>
  </si>
  <si>
    <t>JJJCA10</t>
  </si>
  <si>
    <t>JJJCA04</t>
  </si>
  <si>
    <t>JJJCA01</t>
  </si>
  <si>
    <t>JJJCA11</t>
  </si>
  <si>
    <t>JJJCA03</t>
  </si>
  <si>
    <t>JJJCA07</t>
  </si>
  <si>
    <t>JJJCA02</t>
  </si>
  <si>
    <t>JJJCA09</t>
  </si>
  <si>
    <t>JJJCA05</t>
  </si>
  <si>
    <t>JJJCA08</t>
  </si>
  <si>
    <t>JJJCA23</t>
  </si>
  <si>
    <t>JJJCA12</t>
  </si>
  <si>
    <t>JJJCA15</t>
  </si>
  <si>
    <t>JJJCA17</t>
  </si>
  <si>
    <t>检测B岗</t>
  </si>
  <si>
    <t>JJJCB01</t>
  </si>
  <si>
    <t>JJJCB02</t>
  </si>
  <si>
    <t>JJJCB03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</si>
</sst>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);[Red]\(0.0\)"/>
  </numFmts>
  <fonts count="24">
    <font>
      <sz val="11"/>
      <color theme="1"/>
      <name val="等线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9"/>
      <name val="方正小标宋简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49" fontId="1" fillId="0" borderId="2" xfId="4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/>
    </xf>
    <xf numFmtId="49" fontId="1" fillId="0" borderId="2" xfId="49" applyNumberFormat="1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6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6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N6" sqref="N6"/>
    </sheetView>
  </sheetViews>
  <sheetFormatPr defaultColWidth="9" defaultRowHeight="13.5"/>
  <cols>
    <col min="1" max="1" width="4.375" style="1" customWidth="1"/>
    <col min="2" max="2" width="19.75" style="2" customWidth="1"/>
    <col min="3" max="3" width="11.25" style="1" customWidth="1"/>
    <col min="4" max="4" width="10.375" style="1" customWidth="1"/>
    <col min="5" max="5" width="9" style="1" customWidth="1"/>
    <col min="6" max="6" width="8.375" style="1" customWidth="1"/>
    <col min="7" max="9" width="9" style="1" customWidth="1"/>
    <col min="10" max="10" width="8" style="1" customWidth="1"/>
    <col min="11" max="11" width="11.25" style="3" customWidth="1"/>
    <col min="12" max="16384" width="9" style="1"/>
  </cols>
  <sheetData>
    <row r="1" ht="6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57" customHeight="1" spans="1:11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</row>
    <row r="3" ht="35.1" customHeight="1" spans="1:11">
      <c r="A3" s="5">
        <v>1</v>
      </c>
      <c r="B3" s="6" t="s">
        <v>12</v>
      </c>
      <c r="C3" s="6" t="s">
        <v>13</v>
      </c>
      <c r="D3" s="14" t="s">
        <v>14</v>
      </c>
      <c r="E3" s="5">
        <v>62.5</v>
      </c>
      <c r="F3" s="7">
        <f>ROUND(E3*0.5,2)</f>
        <v>31.25</v>
      </c>
      <c r="G3" s="5">
        <v>86</v>
      </c>
      <c r="H3" s="7">
        <f>ROUND(G3*0.5,2)</f>
        <v>43</v>
      </c>
      <c r="I3" s="7">
        <f>F3+H3</f>
        <v>74.25</v>
      </c>
      <c r="J3" s="5">
        <v>1</v>
      </c>
      <c r="K3" s="5" t="s">
        <v>15</v>
      </c>
    </row>
    <row r="4" ht="35.1" customHeight="1" spans="1:11">
      <c r="A4" s="5">
        <v>2</v>
      </c>
      <c r="B4" s="6" t="s">
        <v>12</v>
      </c>
      <c r="C4" s="6" t="s">
        <v>13</v>
      </c>
      <c r="D4" s="15" t="s">
        <v>16</v>
      </c>
      <c r="E4" s="5">
        <v>62</v>
      </c>
      <c r="F4" s="7">
        <f t="shared" ref="F4:F31" si="0">ROUND(E4*0.5,2)</f>
        <v>31</v>
      </c>
      <c r="G4" s="5">
        <v>82.67</v>
      </c>
      <c r="H4" s="7">
        <f t="shared" ref="H4:H31" si="1">ROUND(G4*0.5,2)</f>
        <v>41.34</v>
      </c>
      <c r="I4" s="7">
        <f t="shared" ref="I4:I31" si="2">F4+H4</f>
        <v>72.34</v>
      </c>
      <c r="J4" s="5">
        <v>2</v>
      </c>
      <c r="K4" s="5"/>
    </row>
    <row r="5" ht="35.1" customHeight="1" spans="1:11">
      <c r="A5" s="5">
        <v>3</v>
      </c>
      <c r="B5" s="6" t="s">
        <v>12</v>
      </c>
      <c r="C5" s="6" t="s">
        <v>17</v>
      </c>
      <c r="D5" s="15" t="s">
        <v>18</v>
      </c>
      <c r="E5" s="5">
        <v>47</v>
      </c>
      <c r="F5" s="7">
        <f t="shared" si="0"/>
        <v>23.5</v>
      </c>
      <c r="G5" s="5">
        <v>80.33</v>
      </c>
      <c r="H5" s="7">
        <f t="shared" si="1"/>
        <v>40.17</v>
      </c>
      <c r="I5" s="7">
        <f t="shared" si="2"/>
        <v>63.67</v>
      </c>
      <c r="J5" s="5">
        <v>1</v>
      </c>
      <c r="K5" s="5" t="s">
        <v>15</v>
      </c>
    </row>
    <row r="6" ht="35.1" customHeight="1" spans="1:11">
      <c r="A6" s="5">
        <v>4</v>
      </c>
      <c r="B6" s="6" t="s">
        <v>12</v>
      </c>
      <c r="C6" s="6" t="s">
        <v>17</v>
      </c>
      <c r="D6" s="15" t="s">
        <v>19</v>
      </c>
      <c r="E6" s="5">
        <v>38.5</v>
      </c>
      <c r="F6" s="7">
        <f t="shared" si="0"/>
        <v>19.25</v>
      </c>
      <c r="G6" s="5">
        <v>74.67</v>
      </c>
      <c r="H6" s="7">
        <f t="shared" si="1"/>
        <v>37.34</v>
      </c>
      <c r="I6" s="7">
        <f t="shared" si="2"/>
        <v>56.59</v>
      </c>
      <c r="J6" s="5">
        <v>2</v>
      </c>
      <c r="K6" s="5"/>
    </row>
    <row r="7" ht="35.1" customHeight="1" spans="1:11">
      <c r="A7" s="5">
        <v>5</v>
      </c>
      <c r="B7" s="6" t="s">
        <v>12</v>
      </c>
      <c r="C7" s="6" t="s">
        <v>20</v>
      </c>
      <c r="D7" s="15" t="s">
        <v>21</v>
      </c>
      <c r="E7" s="5">
        <v>69</v>
      </c>
      <c r="F7" s="7">
        <f t="shared" si="0"/>
        <v>34.5</v>
      </c>
      <c r="G7" s="5">
        <v>76.67</v>
      </c>
      <c r="H7" s="7">
        <f t="shared" si="1"/>
        <v>38.34</v>
      </c>
      <c r="I7" s="7">
        <f t="shared" si="2"/>
        <v>72.84</v>
      </c>
      <c r="J7" s="5">
        <v>1</v>
      </c>
      <c r="K7" s="5" t="s">
        <v>15</v>
      </c>
    </row>
    <row r="8" ht="35.1" customHeight="1" spans="1:11">
      <c r="A8" s="5">
        <v>6</v>
      </c>
      <c r="B8" s="6" t="s">
        <v>12</v>
      </c>
      <c r="C8" s="6" t="s">
        <v>20</v>
      </c>
      <c r="D8" s="15" t="s">
        <v>22</v>
      </c>
      <c r="E8" s="5">
        <v>59.5</v>
      </c>
      <c r="F8" s="7">
        <f t="shared" si="0"/>
        <v>29.75</v>
      </c>
      <c r="G8" s="5">
        <v>77.67</v>
      </c>
      <c r="H8" s="7">
        <f t="shared" si="1"/>
        <v>38.84</v>
      </c>
      <c r="I8" s="7">
        <f t="shared" si="2"/>
        <v>68.59</v>
      </c>
      <c r="J8" s="5">
        <v>2</v>
      </c>
      <c r="K8" s="5"/>
    </row>
    <row r="9" ht="35.1" customHeight="1" spans="1:11">
      <c r="A9" s="5">
        <v>7</v>
      </c>
      <c r="B9" s="6" t="s">
        <v>12</v>
      </c>
      <c r="C9" s="6" t="s">
        <v>23</v>
      </c>
      <c r="D9" s="15" t="s">
        <v>24</v>
      </c>
      <c r="E9" s="5">
        <v>65</v>
      </c>
      <c r="F9" s="7">
        <f t="shared" si="0"/>
        <v>32.5</v>
      </c>
      <c r="G9" s="5">
        <v>76</v>
      </c>
      <c r="H9" s="7">
        <f t="shared" si="1"/>
        <v>38</v>
      </c>
      <c r="I9" s="7">
        <f t="shared" si="2"/>
        <v>70.5</v>
      </c>
      <c r="J9" s="5">
        <v>1</v>
      </c>
      <c r="K9" s="5" t="s">
        <v>15</v>
      </c>
    </row>
    <row r="10" ht="35.1" customHeight="1" spans="1:11">
      <c r="A10" s="5">
        <v>8</v>
      </c>
      <c r="B10" s="6" t="s">
        <v>12</v>
      </c>
      <c r="C10" s="6" t="s">
        <v>23</v>
      </c>
      <c r="D10" s="15" t="s">
        <v>25</v>
      </c>
      <c r="E10" s="5">
        <v>64.5</v>
      </c>
      <c r="F10" s="7">
        <f t="shared" si="0"/>
        <v>32.25</v>
      </c>
      <c r="G10" s="5">
        <v>74</v>
      </c>
      <c r="H10" s="7">
        <f t="shared" si="1"/>
        <v>37</v>
      </c>
      <c r="I10" s="7">
        <f t="shared" si="2"/>
        <v>69.25</v>
      </c>
      <c r="J10" s="5">
        <v>2</v>
      </c>
      <c r="K10" s="5" t="s">
        <v>15</v>
      </c>
    </row>
    <row r="11" ht="35.1" customHeight="1" spans="1:11">
      <c r="A11" s="5">
        <v>9</v>
      </c>
      <c r="B11" s="6" t="s">
        <v>12</v>
      </c>
      <c r="C11" s="6" t="s">
        <v>23</v>
      </c>
      <c r="D11" s="15" t="s">
        <v>26</v>
      </c>
      <c r="E11" s="5">
        <v>53</v>
      </c>
      <c r="F11" s="7">
        <f t="shared" si="0"/>
        <v>26.5</v>
      </c>
      <c r="G11" s="5">
        <v>82.33</v>
      </c>
      <c r="H11" s="7">
        <f t="shared" si="1"/>
        <v>41.17</v>
      </c>
      <c r="I11" s="7">
        <f t="shared" si="2"/>
        <v>67.67</v>
      </c>
      <c r="J11" s="5">
        <v>3</v>
      </c>
      <c r="K11" s="5" t="s">
        <v>15</v>
      </c>
    </row>
    <row r="12" ht="35.1" customHeight="1" spans="1:11">
      <c r="A12" s="5">
        <v>10</v>
      </c>
      <c r="B12" s="6" t="s">
        <v>12</v>
      </c>
      <c r="C12" s="6" t="s">
        <v>23</v>
      </c>
      <c r="D12" s="15" t="s">
        <v>27</v>
      </c>
      <c r="E12" s="5">
        <v>43</v>
      </c>
      <c r="F12" s="7">
        <f t="shared" si="0"/>
        <v>21.5</v>
      </c>
      <c r="G12" s="5">
        <v>87.33</v>
      </c>
      <c r="H12" s="7">
        <f t="shared" si="1"/>
        <v>43.67</v>
      </c>
      <c r="I12" s="7">
        <f t="shared" si="2"/>
        <v>65.17</v>
      </c>
      <c r="J12" s="5">
        <v>4</v>
      </c>
      <c r="K12" s="5" t="s">
        <v>15</v>
      </c>
    </row>
    <row r="13" ht="35.1" customHeight="1" spans="1:11">
      <c r="A13" s="5">
        <v>11</v>
      </c>
      <c r="B13" s="6" t="s">
        <v>12</v>
      </c>
      <c r="C13" s="6" t="s">
        <v>23</v>
      </c>
      <c r="D13" s="15" t="s">
        <v>28</v>
      </c>
      <c r="E13" s="5">
        <v>55.5</v>
      </c>
      <c r="F13" s="7">
        <f t="shared" si="0"/>
        <v>27.75</v>
      </c>
      <c r="G13" s="5">
        <v>74.67</v>
      </c>
      <c r="H13" s="7">
        <f t="shared" si="1"/>
        <v>37.34</v>
      </c>
      <c r="I13" s="7">
        <f t="shared" si="2"/>
        <v>65.09</v>
      </c>
      <c r="J13" s="5">
        <v>5</v>
      </c>
      <c r="K13" s="5" t="s">
        <v>15</v>
      </c>
    </row>
    <row r="14" ht="35.1" customHeight="1" spans="1:11">
      <c r="A14" s="5">
        <v>12</v>
      </c>
      <c r="B14" s="6" t="s">
        <v>12</v>
      </c>
      <c r="C14" s="6" t="s">
        <v>23</v>
      </c>
      <c r="D14" s="15" t="s">
        <v>29</v>
      </c>
      <c r="E14" s="5">
        <v>48.5</v>
      </c>
      <c r="F14" s="7">
        <f t="shared" si="0"/>
        <v>24.25</v>
      </c>
      <c r="G14" s="5">
        <v>71.33</v>
      </c>
      <c r="H14" s="7">
        <f t="shared" si="1"/>
        <v>35.67</v>
      </c>
      <c r="I14" s="7">
        <f t="shared" si="2"/>
        <v>59.92</v>
      </c>
      <c r="J14" s="5">
        <v>6</v>
      </c>
      <c r="K14" s="5" t="s">
        <v>15</v>
      </c>
    </row>
    <row r="15" ht="35.1" customHeight="1" spans="1:11">
      <c r="A15" s="5">
        <v>13</v>
      </c>
      <c r="B15" s="6" t="s">
        <v>12</v>
      </c>
      <c r="C15" s="6" t="s">
        <v>23</v>
      </c>
      <c r="D15" s="15" t="s">
        <v>30</v>
      </c>
      <c r="E15" s="5">
        <v>56.5</v>
      </c>
      <c r="F15" s="7">
        <f t="shared" si="0"/>
        <v>28.25</v>
      </c>
      <c r="G15" s="5">
        <v>61.67</v>
      </c>
      <c r="H15" s="7">
        <f t="shared" si="1"/>
        <v>30.84</v>
      </c>
      <c r="I15" s="7">
        <f t="shared" si="2"/>
        <v>59.09</v>
      </c>
      <c r="J15" s="5">
        <v>7</v>
      </c>
      <c r="K15" s="5"/>
    </row>
    <row r="16" ht="35.1" customHeight="1" spans="1:11">
      <c r="A16" s="5">
        <v>14</v>
      </c>
      <c r="B16" s="6" t="s">
        <v>12</v>
      </c>
      <c r="C16" s="6" t="s">
        <v>23</v>
      </c>
      <c r="D16" s="15" t="s">
        <v>31</v>
      </c>
      <c r="E16" s="5">
        <v>42</v>
      </c>
      <c r="F16" s="7">
        <f t="shared" si="0"/>
        <v>21</v>
      </c>
      <c r="G16" s="5">
        <v>71</v>
      </c>
      <c r="H16" s="7">
        <f t="shared" si="1"/>
        <v>35.5</v>
      </c>
      <c r="I16" s="7">
        <f t="shared" si="2"/>
        <v>56.5</v>
      </c>
      <c r="J16" s="5">
        <v>8</v>
      </c>
      <c r="K16" s="5"/>
    </row>
    <row r="17" ht="35.1" customHeight="1" spans="1:11">
      <c r="A17" s="5">
        <v>15</v>
      </c>
      <c r="B17" s="6" t="s">
        <v>12</v>
      </c>
      <c r="C17" s="6" t="s">
        <v>23</v>
      </c>
      <c r="D17" s="15" t="s">
        <v>32</v>
      </c>
      <c r="E17" s="5">
        <v>35</v>
      </c>
      <c r="F17" s="7">
        <f t="shared" si="0"/>
        <v>17.5</v>
      </c>
      <c r="G17" s="5">
        <v>77.67</v>
      </c>
      <c r="H17" s="7">
        <f t="shared" si="1"/>
        <v>38.84</v>
      </c>
      <c r="I17" s="7">
        <f t="shared" si="2"/>
        <v>56.34</v>
      </c>
      <c r="J17" s="5">
        <v>9</v>
      </c>
      <c r="K17" s="5"/>
    </row>
    <row r="18" ht="35.1" customHeight="1" spans="1:11">
      <c r="A18" s="5">
        <v>16</v>
      </c>
      <c r="B18" s="6" t="s">
        <v>12</v>
      </c>
      <c r="C18" s="6" t="s">
        <v>23</v>
      </c>
      <c r="D18" s="15" t="s">
        <v>33</v>
      </c>
      <c r="E18" s="5">
        <v>40.5</v>
      </c>
      <c r="F18" s="7">
        <f t="shared" si="0"/>
        <v>20.25</v>
      </c>
      <c r="G18" s="5">
        <v>63.33</v>
      </c>
      <c r="H18" s="7">
        <f t="shared" si="1"/>
        <v>31.67</v>
      </c>
      <c r="I18" s="7">
        <f t="shared" si="2"/>
        <v>51.92</v>
      </c>
      <c r="J18" s="5">
        <v>10</v>
      </c>
      <c r="K18" s="5"/>
    </row>
    <row r="19" ht="35.1" customHeight="1" spans="1:11">
      <c r="A19" s="5">
        <v>17</v>
      </c>
      <c r="B19" s="6" t="s">
        <v>12</v>
      </c>
      <c r="C19" s="6" t="s">
        <v>23</v>
      </c>
      <c r="D19" s="15" t="s">
        <v>34</v>
      </c>
      <c r="E19" s="5">
        <v>33</v>
      </c>
      <c r="F19" s="7">
        <f t="shared" si="0"/>
        <v>16.5</v>
      </c>
      <c r="G19" s="5">
        <v>68.33</v>
      </c>
      <c r="H19" s="7">
        <f t="shared" si="1"/>
        <v>34.17</v>
      </c>
      <c r="I19" s="7">
        <f t="shared" si="2"/>
        <v>50.67</v>
      </c>
      <c r="J19" s="5">
        <v>11</v>
      </c>
      <c r="K19" s="5"/>
    </row>
    <row r="20" ht="35.1" customHeight="1" spans="1:11">
      <c r="A20" s="5">
        <v>18</v>
      </c>
      <c r="B20" s="6" t="s">
        <v>12</v>
      </c>
      <c r="C20" s="6" t="s">
        <v>23</v>
      </c>
      <c r="D20" s="15" t="s">
        <v>35</v>
      </c>
      <c r="E20" s="5">
        <v>37</v>
      </c>
      <c r="F20" s="7">
        <f t="shared" si="0"/>
        <v>18.5</v>
      </c>
      <c r="G20" s="5">
        <v>63</v>
      </c>
      <c r="H20" s="7">
        <f t="shared" si="1"/>
        <v>31.5</v>
      </c>
      <c r="I20" s="7">
        <f t="shared" si="2"/>
        <v>50</v>
      </c>
      <c r="J20" s="5">
        <v>12</v>
      </c>
      <c r="K20" s="5"/>
    </row>
    <row r="21" ht="35.1" customHeight="1" spans="1:11">
      <c r="A21" s="5">
        <v>19</v>
      </c>
      <c r="B21" s="6" t="s">
        <v>12</v>
      </c>
      <c r="C21" s="5" t="s">
        <v>36</v>
      </c>
      <c r="D21" s="15" t="s">
        <v>37</v>
      </c>
      <c r="E21" s="5">
        <v>69.5</v>
      </c>
      <c r="F21" s="7">
        <f t="shared" si="0"/>
        <v>34.75</v>
      </c>
      <c r="G21" s="5">
        <v>78.67</v>
      </c>
      <c r="H21" s="7">
        <f t="shared" si="1"/>
        <v>39.34</v>
      </c>
      <c r="I21" s="7">
        <f t="shared" si="2"/>
        <v>74.09</v>
      </c>
      <c r="J21" s="5">
        <v>1</v>
      </c>
      <c r="K21" s="5" t="s">
        <v>15</v>
      </c>
    </row>
    <row r="22" ht="35.1" customHeight="1" spans="1:11">
      <c r="A22" s="5">
        <v>20</v>
      </c>
      <c r="B22" s="6" t="s">
        <v>12</v>
      </c>
      <c r="C22" s="5" t="s">
        <v>36</v>
      </c>
      <c r="D22" s="15" t="s">
        <v>38</v>
      </c>
      <c r="E22" s="5">
        <v>46</v>
      </c>
      <c r="F22" s="7">
        <f t="shared" si="0"/>
        <v>23</v>
      </c>
      <c r="G22" s="5">
        <v>87.33</v>
      </c>
      <c r="H22" s="7">
        <f t="shared" si="1"/>
        <v>43.67</v>
      </c>
      <c r="I22" s="7">
        <f t="shared" si="2"/>
        <v>66.67</v>
      </c>
      <c r="J22" s="5">
        <v>2</v>
      </c>
      <c r="K22" s="5" t="s">
        <v>15</v>
      </c>
    </row>
    <row r="23" ht="35.1" customHeight="1" spans="1:11">
      <c r="A23" s="5">
        <v>21</v>
      </c>
      <c r="B23" s="6" t="s">
        <v>12</v>
      </c>
      <c r="C23" s="5" t="s">
        <v>36</v>
      </c>
      <c r="D23" s="15" t="s">
        <v>39</v>
      </c>
      <c r="E23" s="5">
        <v>56.5</v>
      </c>
      <c r="F23" s="7">
        <f t="shared" si="0"/>
        <v>28.25</v>
      </c>
      <c r="G23" s="5">
        <v>76.67</v>
      </c>
      <c r="H23" s="7">
        <f t="shared" si="1"/>
        <v>38.34</v>
      </c>
      <c r="I23" s="7">
        <f t="shared" si="2"/>
        <v>66.59</v>
      </c>
      <c r="J23" s="5">
        <v>3</v>
      </c>
      <c r="K23" s="5" t="s">
        <v>15</v>
      </c>
    </row>
    <row r="24" ht="35.1" customHeight="1" spans="1:11">
      <c r="A24" s="5">
        <v>22</v>
      </c>
      <c r="B24" s="6" t="s">
        <v>12</v>
      </c>
      <c r="C24" s="5" t="s">
        <v>36</v>
      </c>
      <c r="D24" s="16" t="s">
        <v>40</v>
      </c>
      <c r="E24" s="5">
        <v>48</v>
      </c>
      <c r="F24" s="7">
        <f t="shared" si="0"/>
        <v>24</v>
      </c>
      <c r="G24" s="5">
        <v>85</v>
      </c>
      <c r="H24" s="7">
        <f t="shared" si="1"/>
        <v>42.5</v>
      </c>
      <c r="I24" s="7">
        <f t="shared" si="2"/>
        <v>66.5</v>
      </c>
      <c r="J24" s="5">
        <v>4</v>
      </c>
      <c r="K24" s="5"/>
    </row>
    <row r="25" ht="35.1" customHeight="1" spans="1:11">
      <c r="A25" s="5">
        <v>23</v>
      </c>
      <c r="B25" s="6" t="s">
        <v>12</v>
      </c>
      <c r="C25" s="5" t="s">
        <v>36</v>
      </c>
      <c r="D25" s="15" t="s">
        <v>41</v>
      </c>
      <c r="E25" s="5">
        <v>39.5</v>
      </c>
      <c r="F25" s="7">
        <f t="shared" si="0"/>
        <v>19.75</v>
      </c>
      <c r="G25" s="5">
        <v>81</v>
      </c>
      <c r="H25" s="7">
        <f t="shared" si="1"/>
        <v>40.5</v>
      </c>
      <c r="I25" s="7">
        <f t="shared" si="2"/>
        <v>60.25</v>
      </c>
      <c r="J25" s="5">
        <v>5</v>
      </c>
      <c r="K25" s="5"/>
    </row>
    <row r="26" ht="35.1" customHeight="1" spans="1:11">
      <c r="A26" s="5">
        <v>24</v>
      </c>
      <c r="B26" s="6" t="s">
        <v>12</v>
      </c>
      <c r="C26" s="5" t="s">
        <v>36</v>
      </c>
      <c r="D26" s="16" t="s">
        <v>42</v>
      </c>
      <c r="E26" s="5">
        <v>55</v>
      </c>
      <c r="F26" s="7">
        <f t="shared" si="0"/>
        <v>27.5</v>
      </c>
      <c r="G26" s="5">
        <v>62</v>
      </c>
      <c r="H26" s="7">
        <f t="shared" si="1"/>
        <v>31</v>
      </c>
      <c r="I26" s="7">
        <f t="shared" si="2"/>
        <v>58.5</v>
      </c>
      <c r="J26" s="5">
        <v>6</v>
      </c>
      <c r="K26" s="5"/>
    </row>
    <row r="27" ht="30" customHeight="1" spans="1:11">
      <c r="A27" s="5">
        <v>25</v>
      </c>
      <c r="B27" s="6" t="s">
        <v>12</v>
      </c>
      <c r="C27" s="5" t="s">
        <v>43</v>
      </c>
      <c r="D27" s="15" t="s">
        <v>44</v>
      </c>
      <c r="E27" s="5">
        <v>82</v>
      </c>
      <c r="F27" s="7">
        <f t="shared" si="0"/>
        <v>41</v>
      </c>
      <c r="G27" s="5">
        <v>84</v>
      </c>
      <c r="H27" s="7">
        <f t="shared" si="1"/>
        <v>42</v>
      </c>
      <c r="I27" s="7">
        <f t="shared" si="2"/>
        <v>83</v>
      </c>
      <c r="J27" s="5">
        <v>1</v>
      </c>
      <c r="K27" s="5" t="s">
        <v>15</v>
      </c>
    </row>
    <row r="28" ht="30" customHeight="1" spans="1:11">
      <c r="A28" s="5">
        <v>26</v>
      </c>
      <c r="B28" s="6" t="s">
        <v>12</v>
      </c>
      <c r="C28" s="5" t="s">
        <v>43</v>
      </c>
      <c r="D28" s="15" t="s">
        <v>45</v>
      </c>
      <c r="E28" s="5">
        <v>80</v>
      </c>
      <c r="F28" s="7">
        <f t="shared" si="0"/>
        <v>40</v>
      </c>
      <c r="G28" s="5">
        <v>80</v>
      </c>
      <c r="H28" s="7">
        <f t="shared" si="1"/>
        <v>40</v>
      </c>
      <c r="I28" s="7">
        <f t="shared" si="2"/>
        <v>80</v>
      </c>
      <c r="J28" s="5">
        <v>2</v>
      </c>
      <c r="K28" s="5" t="s">
        <v>15</v>
      </c>
    </row>
    <row r="29" ht="30" customHeight="1" spans="1:11">
      <c r="A29" s="5">
        <v>27</v>
      </c>
      <c r="B29" s="6" t="s">
        <v>12</v>
      </c>
      <c r="C29" s="5" t="s">
        <v>43</v>
      </c>
      <c r="D29" s="15" t="s">
        <v>46</v>
      </c>
      <c r="E29" s="5">
        <v>68</v>
      </c>
      <c r="F29" s="7">
        <f t="shared" si="0"/>
        <v>34</v>
      </c>
      <c r="G29" s="5">
        <v>76.67</v>
      </c>
      <c r="H29" s="7">
        <f t="shared" si="1"/>
        <v>38.34</v>
      </c>
      <c r="I29" s="7">
        <f t="shared" si="2"/>
        <v>72.34</v>
      </c>
      <c r="J29" s="5">
        <v>3</v>
      </c>
      <c r="K29" s="5" t="s">
        <v>15</v>
      </c>
    </row>
    <row r="30" ht="30" customHeight="1" spans="1:11">
      <c r="A30" s="5">
        <v>28</v>
      </c>
      <c r="B30" s="6" t="s">
        <v>12</v>
      </c>
      <c r="C30" s="5" t="s">
        <v>43</v>
      </c>
      <c r="D30" s="15" t="s">
        <v>47</v>
      </c>
      <c r="E30" s="5">
        <v>56</v>
      </c>
      <c r="F30" s="7">
        <f t="shared" si="0"/>
        <v>28</v>
      </c>
      <c r="G30" s="5">
        <v>75</v>
      </c>
      <c r="H30" s="7">
        <f t="shared" si="1"/>
        <v>37.5</v>
      </c>
      <c r="I30" s="7">
        <f t="shared" si="2"/>
        <v>65.5</v>
      </c>
      <c r="J30" s="5">
        <v>4</v>
      </c>
      <c r="K30" s="5" t="s">
        <v>15</v>
      </c>
    </row>
    <row r="31" ht="30" customHeight="1" spans="1:11">
      <c r="A31" s="5">
        <v>29</v>
      </c>
      <c r="B31" s="6" t="s">
        <v>12</v>
      </c>
      <c r="C31" s="5" t="s">
        <v>43</v>
      </c>
      <c r="D31" s="15" t="s">
        <v>48</v>
      </c>
      <c r="E31" s="5">
        <v>62.5</v>
      </c>
      <c r="F31" s="7">
        <f t="shared" si="0"/>
        <v>31.25</v>
      </c>
      <c r="G31" s="5">
        <v>64.33</v>
      </c>
      <c r="H31" s="7">
        <f t="shared" si="1"/>
        <v>32.17</v>
      </c>
      <c r="I31" s="7">
        <f t="shared" si="2"/>
        <v>63.42</v>
      </c>
      <c r="J31" s="5">
        <v>5</v>
      </c>
      <c r="K31" s="5"/>
    </row>
    <row r="32" ht="30" customHeight="1" spans="1:11">
      <c r="A32" s="5">
        <v>30</v>
      </c>
      <c r="B32" s="6" t="s">
        <v>12</v>
      </c>
      <c r="C32" s="5" t="s">
        <v>43</v>
      </c>
      <c r="D32" s="15" t="s">
        <v>49</v>
      </c>
      <c r="E32" s="5">
        <v>72.5</v>
      </c>
      <c r="F32" s="7">
        <f t="shared" ref="F32:F56" si="3">ROUND(E32*0.5,2)</f>
        <v>36.25</v>
      </c>
      <c r="G32" s="5">
        <v>0</v>
      </c>
      <c r="H32" s="7">
        <f t="shared" ref="H32:H56" si="4">ROUND(G32*0.5,2)</f>
        <v>0</v>
      </c>
      <c r="I32" s="7">
        <f t="shared" ref="I32:I56" si="5">F32+H32</f>
        <v>36.25</v>
      </c>
      <c r="J32" s="5">
        <v>6</v>
      </c>
      <c r="K32" s="5" t="s">
        <v>50</v>
      </c>
    </row>
    <row r="33" ht="30" customHeight="1" spans="1:11">
      <c r="A33" s="5">
        <v>31</v>
      </c>
      <c r="B33" s="6" t="s">
        <v>12</v>
      </c>
      <c r="C33" s="5" t="s">
        <v>43</v>
      </c>
      <c r="D33" s="15" t="s">
        <v>51</v>
      </c>
      <c r="E33" s="5">
        <v>49.5</v>
      </c>
      <c r="F33" s="7">
        <f t="shared" si="3"/>
        <v>24.75</v>
      </c>
      <c r="G33" s="5">
        <v>0</v>
      </c>
      <c r="H33" s="7">
        <f t="shared" si="4"/>
        <v>0</v>
      </c>
      <c r="I33" s="7">
        <f t="shared" si="5"/>
        <v>24.75</v>
      </c>
      <c r="J33" s="5">
        <v>7</v>
      </c>
      <c r="K33" s="5" t="s">
        <v>50</v>
      </c>
    </row>
    <row r="34" ht="30" customHeight="1" spans="1:11">
      <c r="A34" s="5">
        <v>32</v>
      </c>
      <c r="B34" s="6" t="s">
        <v>12</v>
      </c>
      <c r="C34" s="5" t="s">
        <v>43</v>
      </c>
      <c r="D34" s="15" t="s">
        <v>52</v>
      </c>
      <c r="E34" s="5">
        <v>43</v>
      </c>
      <c r="F34" s="7">
        <f t="shared" si="3"/>
        <v>21.5</v>
      </c>
      <c r="G34" s="5">
        <v>0</v>
      </c>
      <c r="H34" s="7">
        <f t="shared" si="4"/>
        <v>0</v>
      </c>
      <c r="I34" s="7">
        <f t="shared" si="5"/>
        <v>21.5</v>
      </c>
      <c r="J34" s="5">
        <v>8</v>
      </c>
      <c r="K34" s="5" t="s">
        <v>50</v>
      </c>
    </row>
    <row r="35" ht="30" customHeight="1" spans="1:11">
      <c r="A35" s="5">
        <v>33</v>
      </c>
      <c r="B35" s="6" t="s">
        <v>12</v>
      </c>
      <c r="C35" s="5" t="s">
        <v>53</v>
      </c>
      <c r="D35" s="15" t="s">
        <v>54</v>
      </c>
      <c r="E35" s="5">
        <v>40.5</v>
      </c>
      <c r="F35" s="7">
        <f t="shared" si="3"/>
        <v>20.25</v>
      </c>
      <c r="G35" s="5">
        <v>76.33</v>
      </c>
      <c r="H35" s="7">
        <f t="shared" si="4"/>
        <v>38.17</v>
      </c>
      <c r="I35" s="7">
        <f t="shared" si="5"/>
        <v>58.42</v>
      </c>
      <c r="J35" s="5">
        <v>1</v>
      </c>
      <c r="K35" s="5" t="s">
        <v>15</v>
      </c>
    </row>
    <row r="36" ht="30" customHeight="1" spans="1:11">
      <c r="A36" s="5">
        <v>34</v>
      </c>
      <c r="B36" s="6" t="s">
        <v>12</v>
      </c>
      <c r="C36" s="5" t="s">
        <v>53</v>
      </c>
      <c r="D36" s="15" t="s">
        <v>55</v>
      </c>
      <c r="E36" s="5">
        <v>29</v>
      </c>
      <c r="F36" s="7">
        <f t="shared" si="3"/>
        <v>14.5</v>
      </c>
      <c r="G36" s="5">
        <v>0</v>
      </c>
      <c r="H36" s="7">
        <f t="shared" si="4"/>
        <v>0</v>
      </c>
      <c r="I36" s="7">
        <f t="shared" si="5"/>
        <v>14.5</v>
      </c>
      <c r="J36" s="5">
        <v>2</v>
      </c>
      <c r="K36" s="5" t="s">
        <v>56</v>
      </c>
    </row>
    <row r="37" ht="30" customHeight="1" spans="1:11">
      <c r="A37" s="5">
        <v>35</v>
      </c>
      <c r="B37" s="6" t="s">
        <v>12</v>
      </c>
      <c r="C37" s="5" t="s">
        <v>57</v>
      </c>
      <c r="D37" s="15" t="s">
        <v>58</v>
      </c>
      <c r="E37" s="5">
        <v>43</v>
      </c>
      <c r="F37" s="7">
        <f t="shared" si="3"/>
        <v>21.5</v>
      </c>
      <c r="G37" s="5">
        <v>78.67</v>
      </c>
      <c r="H37" s="7">
        <f t="shared" si="4"/>
        <v>39.34</v>
      </c>
      <c r="I37" s="7">
        <f t="shared" si="5"/>
        <v>60.84</v>
      </c>
      <c r="J37" s="5">
        <v>1</v>
      </c>
      <c r="K37" s="5" t="s">
        <v>15</v>
      </c>
    </row>
    <row r="38" ht="30" customHeight="1" spans="1:11">
      <c r="A38" s="5">
        <v>36</v>
      </c>
      <c r="B38" s="6" t="s">
        <v>12</v>
      </c>
      <c r="C38" s="5" t="s">
        <v>57</v>
      </c>
      <c r="D38" s="15" t="s">
        <v>59</v>
      </c>
      <c r="E38" s="5">
        <v>47</v>
      </c>
      <c r="F38" s="7">
        <f t="shared" si="3"/>
        <v>23.5</v>
      </c>
      <c r="G38" s="5">
        <v>0</v>
      </c>
      <c r="H38" s="7">
        <f t="shared" si="4"/>
        <v>0</v>
      </c>
      <c r="I38" s="7">
        <f t="shared" si="5"/>
        <v>23.5</v>
      </c>
      <c r="J38" s="5">
        <v>2</v>
      </c>
      <c r="K38" s="5" t="s">
        <v>50</v>
      </c>
    </row>
    <row r="39" ht="30" customHeight="1" spans="1:11">
      <c r="A39" s="5">
        <v>37</v>
      </c>
      <c r="B39" s="2" t="s">
        <v>60</v>
      </c>
      <c r="C39" s="9" t="s">
        <v>61</v>
      </c>
      <c r="D39" s="10" t="s">
        <v>62</v>
      </c>
      <c r="E39" s="10">
        <v>92</v>
      </c>
      <c r="F39" s="11">
        <f t="shared" si="3"/>
        <v>46</v>
      </c>
      <c r="G39" s="10">
        <v>83.67</v>
      </c>
      <c r="H39" s="11">
        <f t="shared" si="4"/>
        <v>41.84</v>
      </c>
      <c r="I39" s="11">
        <f t="shared" si="5"/>
        <v>87.84</v>
      </c>
      <c r="J39" s="10">
        <v>1</v>
      </c>
      <c r="K39" s="10" t="s">
        <v>15</v>
      </c>
    </row>
    <row r="40" ht="30" customHeight="1" spans="1:11">
      <c r="A40" s="5">
        <v>38</v>
      </c>
      <c r="B40" s="6" t="s">
        <v>60</v>
      </c>
      <c r="C40" s="6" t="s">
        <v>61</v>
      </c>
      <c r="D40" s="5" t="s">
        <v>63</v>
      </c>
      <c r="E40" s="5">
        <v>93</v>
      </c>
      <c r="F40" s="7">
        <f t="shared" si="3"/>
        <v>46.5</v>
      </c>
      <c r="G40" s="5">
        <v>80.33</v>
      </c>
      <c r="H40" s="7">
        <f t="shared" si="4"/>
        <v>40.17</v>
      </c>
      <c r="I40" s="7">
        <f t="shared" si="5"/>
        <v>86.67</v>
      </c>
      <c r="J40" s="5">
        <v>2</v>
      </c>
      <c r="K40" s="5" t="s">
        <v>15</v>
      </c>
    </row>
    <row r="41" ht="30" customHeight="1" spans="1:11">
      <c r="A41" s="5">
        <v>39</v>
      </c>
      <c r="B41" s="6" t="s">
        <v>60</v>
      </c>
      <c r="C41" s="6" t="s">
        <v>61</v>
      </c>
      <c r="D41" s="12" t="s">
        <v>64</v>
      </c>
      <c r="E41" s="13">
        <v>91</v>
      </c>
      <c r="F41" s="7">
        <f t="shared" si="3"/>
        <v>45.5</v>
      </c>
      <c r="G41" s="5">
        <v>81.33</v>
      </c>
      <c r="H41" s="7">
        <f t="shared" si="4"/>
        <v>40.67</v>
      </c>
      <c r="I41" s="7">
        <f t="shared" si="5"/>
        <v>86.17</v>
      </c>
      <c r="J41" s="5">
        <v>3</v>
      </c>
      <c r="K41" s="5" t="s">
        <v>15</v>
      </c>
    </row>
    <row r="42" ht="30" customHeight="1" spans="1:11">
      <c r="A42" s="5">
        <v>40</v>
      </c>
      <c r="B42" s="6" t="s">
        <v>60</v>
      </c>
      <c r="C42" s="6" t="s">
        <v>61</v>
      </c>
      <c r="D42" s="5" t="s">
        <v>65</v>
      </c>
      <c r="E42" s="5">
        <v>90</v>
      </c>
      <c r="F42" s="7">
        <f t="shared" si="3"/>
        <v>45</v>
      </c>
      <c r="G42" s="5">
        <v>80.67</v>
      </c>
      <c r="H42" s="7">
        <f t="shared" si="4"/>
        <v>40.34</v>
      </c>
      <c r="I42" s="7">
        <f t="shared" si="5"/>
        <v>85.34</v>
      </c>
      <c r="J42" s="5">
        <v>4</v>
      </c>
      <c r="K42" s="5" t="s">
        <v>15</v>
      </c>
    </row>
    <row r="43" ht="30" customHeight="1" spans="1:11">
      <c r="A43" s="5">
        <v>41</v>
      </c>
      <c r="B43" s="6" t="s">
        <v>60</v>
      </c>
      <c r="C43" s="6" t="s">
        <v>61</v>
      </c>
      <c r="D43" s="5" t="s">
        <v>66</v>
      </c>
      <c r="E43" s="5">
        <v>91</v>
      </c>
      <c r="F43" s="7">
        <f t="shared" si="3"/>
        <v>45.5</v>
      </c>
      <c r="G43" s="5">
        <v>78.33</v>
      </c>
      <c r="H43" s="7">
        <f t="shared" si="4"/>
        <v>39.17</v>
      </c>
      <c r="I43" s="7">
        <f t="shared" si="5"/>
        <v>84.67</v>
      </c>
      <c r="J43" s="5">
        <v>5</v>
      </c>
      <c r="K43" s="5" t="s">
        <v>15</v>
      </c>
    </row>
    <row r="44" ht="30" customHeight="1" spans="1:11">
      <c r="A44" s="5">
        <v>42</v>
      </c>
      <c r="B44" s="6" t="s">
        <v>60</v>
      </c>
      <c r="C44" s="6" t="s">
        <v>61</v>
      </c>
      <c r="D44" s="5" t="s">
        <v>67</v>
      </c>
      <c r="E44" s="5">
        <v>86</v>
      </c>
      <c r="F44" s="7">
        <f t="shared" si="3"/>
        <v>43</v>
      </c>
      <c r="G44" s="5">
        <v>82.33</v>
      </c>
      <c r="H44" s="7">
        <f t="shared" si="4"/>
        <v>41.17</v>
      </c>
      <c r="I44" s="7">
        <f t="shared" si="5"/>
        <v>84.17</v>
      </c>
      <c r="J44" s="5">
        <v>6</v>
      </c>
      <c r="K44" s="5" t="s">
        <v>15</v>
      </c>
    </row>
    <row r="45" ht="30" customHeight="1" spans="1:11">
      <c r="A45" s="5">
        <v>43</v>
      </c>
      <c r="B45" s="6" t="s">
        <v>60</v>
      </c>
      <c r="C45" s="6" t="s">
        <v>61</v>
      </c>
      <c r="D45" s="5" t="s">
        <v>68</v>
      </c>
      <c r="E45" s="5">
        <v>89</v>
      </c>
      <c r="F45" s="7">
        <f t="shared" si="3"/>
        <v>44.5</v>
      </c>
      <c r="G45" s="5">
        <v>79</v>
      </c>
      <c r="H45" s="7">
        <f t="shared" si="4"/>
        <v>39.5</v>
      </c>
      <c r="I45" s="7">
        <f t="shared" si="5"/>
        <v>84</v>
      </c>
      <c r="J45" s="5">
        <v>7</v>
      </c>
      <c r="K45" s="5" t="s">
        <v>15</v>
      </c>
    </row>
    <row r="46" ht="30" customHeight="1" spans="1:11">
      <c r="A46" s="5">
        <v>44</v>
      </c>
      <c r="B46" s="6" t="s">
        <v>60</v>
      </c>
      <c r="C46" s="6" t="s">
        <v>61</v>
      </c>
      <c r="D46" s="5" t="s">
        <v>69</v>
      </c>
      <c r="E46" s="5">
        <v>92</v>
      </c>
      <c r="F46" s="7">
        <f t="shared" si="3"/>
        <v>46</v>
      </c>
      <c r="G46" s="5">
        <v>75.67</v>
      </c>
      <c r="H46" s="7">
        <f t="shared" si="4"/>
        <v>37.84</v>
      </c>
      <c r="I46" s="7">
        <f t="shared" si="5"/>
        <v>83.84</v>
      </c>
      <c r="J46" s="5">
        <v>8</v>
      </c>
      <c r="K46" s="5" t="s">
        <v>15</v>
      </c>
    </row>
    <row r="47" ht="30" customHeight="1" spans="1:11">
      <c r="A47" s="5">
        <v>45</v>
      </c>
      <c r="B47" s="6" t="s">
        <v>60</v>
      </c>
      <c r="C47" s="6" t="s">
        <v>61</v>
      </c>
      <c r="D47" s="5" t="s">
        <v>70</v>
      </c>
      <c r="E47" s="5">
        <v>86</v>
      </c>
      <c r="F47" s="7">
        <f t="shared" si="3"/>
        <v>43</v>
      </c>
      <c r="G47" s="5">
        <v>74.67</v>
      </c>
      <c r="H47" s="7">
        <f t="shared" si="4"/>
        <v>37.34</v>
      </c>
      <c r="I47" s="7">
        <f t="shared" si="5"/>
        <v>80.34</v>
      </c>
      <c r="J47" s="5">
        <v>9</v>
      </c>
      <c r="K47" s="5" t="s">
        <v>15</v>
      </c>
    </row>
    <row r="48" ht="30" customHeight="1" spans="1:11">
      <c r="A48" s="5">
        <v>46</v>
      </c>
      <c r="B48" s="6" t="s">
        <v>60</v>
      </c>
      <c r="C48" s="6" t="s">
        <v>61</v>
      </c>
      <c r="D48" s="5" t="s">
        <v>71</v>
      </c>
      <c r="E48" s="5">
        <v>87</v>
      </c>
      <c r="F48" s="7">
        <f t="shared" si="3"/>
        <v>43.5</v>
      </c>
      <c r="G48" s="5">
        <v>70</v>
      </c>
      <c r="H48" s="7">
        <f t="shared" si="4"/>
        <v>35</v>
      </c>
      <c r="I48" s="7">
        <f t="shared" si="5"/>
        <v>78.5</v>
      </c>
      <c r="J48" s="5">
        <v>10</v>
      </c>
      <c r="K48" s="5" t="s">
        <v>15</v>
      </c>
    </row>
    <row r="49" ht="30" customHeight="1" spans="1:11">
      <c r="A49" s="5">
        <v>47</v>
      </c>
      <c r="B49" s="6" t="s">
        <v>60</v>
      </c>
      <c r="C49" s="6" t="s">
        <v>61</v>
      </c>
      <c r="D49" s="5" t="s">
        <v>72</v>
      </c>
      <c r="E49" s="5">
        <v>79</v>
      </c>
      <c r="F49" s="7">
        <f t="shared" si="3"/>
        <v>39.5</v>
      </c>
      <c r="G49" s="5">
        <v>69</v>
      </c>
      <c r="H49" s="7">
        <f t="shared" si="4"/>
        <v>34.5</v>
      </c>
      <c r="I49" s="7">
        <f t="shared" si="5"/>
        <v>74</v>
      </c>
      <c r="J49" s="5">
        <v>11</v>
      </c>
      <c r="K49" s="5" t="s">
        <v>15</v>
      </c>
    </row>
    <row r="50" ht="30" customHeight="1" spans="1:11">
      <c r="A50" s="5">
        <v>48</v>
      </c>
      <c r="B50" s="6" t="s">
        <v>60</v>
      </c>
      <c r="C50" s="6" t="s">
        <v>61</v>
      </c>
      <c r="D50" s="5" t="s">
        <v>73</v>
      </c>
      <c r="E50" s="5">
        <v>69</v>
      </c>
      <c r="F50" s="7">
        <f t="shared" si="3"/>
        <v>34.5</v>
      </c>
      <c r="G50" s="5">
        <v>77.67</v>
      </c>
      <c r="H50" s="7">
        <f t="shared" si="4"/>
        <v>38.84</v>
      </c>
      <c r="I50" s="7">
        <f t="shared" si="5"/>
        <v>73.34</v>
      </c>
      <c r="J50" s="5">
        <v>12</v>
      </c>
      <c r="K50" s="5"/>
    </row>
    <row r="51" ht="30" customHeight="1" spans="1:11">
      <c r="A51" s="5">
        <v>49</v>
      </c>
      <c r="B51" s="6" t="s">
        <v>60</v>
      </c>
      <c r="C51" s="6" t="s">
        <v>61</v>
      </c>
      <c r="D51" s="5" t="s">
        <v>74</v>
      </c>
      <c r="E51" s="5">
        <v>67</v>
      </c>
      <c r="F51" s="7">
        <f t="shared" si="3"/>
        <v>33.5</v>
      </c>
      <c r="G51" s="5">
        <v>73</v>
      </c>
      <c r="H51" s="7">
        <f t="shared" si="4"/>
        <v>36.5</v>
      </c>
      <c r="I51" s="7">
        <f t="shared" si="5"/>
        <v>70</v>
      </c>
      <c r="J51" s="5">
        <v>13</v>
      </c>
      <c r="K51" s="5"/>
    </row>
    <row r="52" ht="30" customHeight="1" spans="1:11">
      <c r="A52" s="5">
        <v>50</v>
      </c>
      <c r="B52" s="6" t="s">
        <v>60</v>
      </c>
      <c r="C52" s="6" t="s">
        <v>61</v>
      </c>
      <c r="D52" s="5" t="s">
        <v>75</v>
      </c>
      <c r="E52" s="5">
        <v>46</v>
      </c>
      <c r="F52" s="7">
        <f t="shared" si="3"/>
        <v>23</v>
      </c>
      <c r="G52" s="5">
        <v>0</v>
      </c>
      <c r="H52" s="7">
        <f t="shared" si="4"/>
        <v>0</v>
      </c>
      <c r="I52" s="7">
        <f t="shared" si="5"/>
        <v>23</v>
      </c>
      <c r="J52" s="5">
        <v>14</v>
      </c>
      <c r="K52" s="5" t="s">
        <v>50</v>
      </c>
    </row>
    <row r="53" ht="30" customHeight="1" spans="1:11">
      <c r="A53" s="5">
        <v>51</v>
      </c>
      <c r="B53" s="6" t="s">
        <v>60</v>
      </c>
      <c r="C53" s="6" t="s">
        <v>61</v>
      </c>
      <c r="D53" s="5" t="s">
        <v>76</v>
      </c>
      <c r="E53" s="5">
        <v>25</v>
      </c>
      <c r="F53" s="7">
        <f t="shared" si="3"/>
        <v>12.5</v>
      </c>
      <c r="G53" s="5">
        <v>0</v>
      </c>
      <c r="H53" s="7">
        <f t="shared" si="4"/>
        <v>0</v>
      </c>
      <c r="I53" s="7">
        <f t="shared" si="5"/>
        <v>12.5</v>
      </c>
      <c r="J53" s="5">
        <v>15</v>
      </c>
      <c r="K53" s="5" t="s">
        <v>50</v>
      </c>
    </row>
    <row r="54" ht="30" customHeight="1" spans="1:11">
      <c r="A54" s="5">
        <v>52</v>
      </c>
      <c r="B54" s="6" t="s">
        <v>60</v>
      </c>
      <c r="C54" s="6" t="s">
        <v>77</v>
      </c>
      <c r="D54" s="5" t="s">
        <v>78</v>
      </c>
      <c r="E54" s="5">
        <v>85</v>
      </c>
      <c r="F54" s="7">
        <f t="shared" si="3"/>
        <v>42.5</v>
      </c>
      <c r="G54" s="5">
        <v>74.33</v>
      </c>
      <c r="H54" s="7">
        <f t="shared" si="4"/>
        <v>37.17</v>
      </c>
      <c r="I54" s="7">
        <f t="shared" si="5"/>
        <v>79.67</v>
      </c>
      <c r="J54" s="5">
        <v>1</v>
      </c>
      <c r="K54" s="5" t="s">
        <v>15</v>
      </c>
    </row>
    <row r="55" ht="30" customHeight="1" spans="1:11">
      <c r="A55" s="5">
        <v>53</v>
      </c>
      <c r="B55" s="6" t="s">
        <v>60</v>
      </c>
      <c r="C55" s="6" t="s">
        <v>77</v>
      </c>
      <c r="D55" s="5" t="s">
        <v>79</v>
      </c>
      <c r="E55" s="5">
        <v>85</v>
      </c>
      <c r="F55" s="7">
        <f t="shared" si="3"/>
        <v>42.5</v>
      </c>
      <c r="G55" s="5">
        <v>72</v>
      </c>
      <c r="H55" s="7">
        <f t="shared" si="4"/>
        <v>36</v>
      </c>
      <c r="I55" s="7">
        <f t="shared" si="5"/>
        <v>78.5</v>
      </c>
      <c r="J55" s="5">
        <v>2</v>
      </c>
      <c r="K55" s="5" t="s">
        <v>15</v>
      </c>
    </row>
    <row r="56" ht="30" customHeight="1" spans="1:11">
      <c r="A56" s="5">
        <v>54</v>
      </c>
      <c r="B56" s="6" t="s">
        <v>60</v>
      </c>
      <c r="C56" s="6" t="s">
        <v>77</v>
      </c>
      <c r="D56" s="5" t="s">
        <v>80</v>
      </c>
      <c r="E56" s="5">
        <v>30</v>
      </c>
      <c r="F56" s="7">
        <f t="shared" si="3"/>
        <v>15</v>
      </c>
      <c r="G56" s="5">
        <v>67.67</v>
      </c>
      <c r="H56" s="7">
        <f t="shared" si="4"/>
        <v>33.84</v>
      </c>
      <c r="I56" s="7">
        <f t="shared" si="5"/>
        <v>48.84</v>
      </c>
      <c r="J56" s="5">
        <v>3</v>
      </c>
      <c r="K56" s="5"/>
    </row>
  </sheetData>
  <sortState ref="A27:R31">
    <sortCondition ref="I27:I31" descending="1"/>
  </sortState>
  <mergeCells count="1">
    <mergeCell ref="A1:K1"/>
  </mergeCells>
  <conditionalFormatting sqref="I39:I53">
    <cfRule type="duplicateValues" dxfId="0" priority="1"/>
  </conditionalFormatting>
  <printOptions horizontalCentered="1"/>
  <pageMargins left="0.47244094488189" right="0.47244094488189" top="0.748031496062992" bottom="0.748031496062992" header="0.31496062992126" footer="0.31496062992126"/>
  <pageSetup paperSize="9" scale="82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规划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</dc:creator>
  <cp:lastModifiedBy>Cherry</cp:lastModifiedBy>
  <dcterms:created xsi:type="dcterms:W3CDTF">2015-06-05T18:19:00Z</dcterms:created>
  <cp:lastPrinted>2024-04-29T01:38:00Z</cp:lastPrinted>
  <dcterms:modified xsi:type="dcterms:W3CDTF">2024-04-29T03:03:36Z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4D8220197B7B43F58CB1F1ACB3AD9AD6_13</vt:lpwstr>
  </property>
  <property fmtid="{D5CDD505-2E9C-101B-9397-08002B2CF9AE}" pid="3" name="KSOProductBuildVer">
    <vt:lpwstr>2052-12.1.0.16729</vt:lpwstr>
  </property>
  <property fmtid="{D5CDD505-2E9C-101B-9397-08002B2CF9AE}" pid="4" name="KSOReadingLayout">
    <vt:bool>false</vt:bool>
  </property>
</Properties>
</file>