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<sst xmlns="http://schemas.openxmlformats.org/spreadsheetml/2006/main" count="20" uniqueCount="17">
  <si>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凉山州交投资集团公司2022年公开招聘残疾人岗位（文印岗）
总成绩和排名</t>
  </si>
  <si>
    <t>序号</t>
  </si>
  <si>
    <t>报考岗位</t>
  </si>
  <si>
    <t>准考证号</t>
  </si>
  <si>
    <t>笔试成绩</t>
  </si>
  <si>
    <t>笔试折合成绩
（占70%）</t>
  </si>
  <si>
    <t>面试成绩</t>
  </si>
  <si>
    <t>面试折合成绩
（占30%）</t>
  </si>
  <si>
    <t>总成绩</t>
  </si>
  <si>
    <t>岗位排名</t>
  </si>
  <si>
    <t>备注</t>
  </si>
  <si>
    <t>文印岗</t>
  </si>
  <si>
    <t>LSJT-C202201004</t>
  </si>
  <si>
    <t>进入考察</t>
  </si>
  <si>
    <t>LSJT-C202201007</t>
  </si>
  <si>
    <t>LSJT-C202201006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</si>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</sst>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仿宋"/>
      <charset val="134"/>
    </font>
    <font>
      <sz val="12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workbookViewId="0">
      <selection activeCell="O9" sqref="O9"/>
    </sheetView>
  </sheetViews>
  <sheetFormatPr defaultColWidth="9" defaultRowHeight="13.5"/>
  <cols>
    <col min="1" max="1" width="4.5" style="1" customWidth="1"/>
    <col min="2" max="2" width="12.375" style="1" customWidth="1"/>
    <col min="3" max="3" width="18.125" style="1" customWidth="1"/>
    <col min="4" max="4" width="11.875" style="1" customWidth="1"/>
    <col min="5" max="5" width="14.55" style="1" customWidth="1"/>
    <col min="6" max="6" width="12.3583333333333" style="1" customWidth="1"/>
    <col min="7" max="7" width="14.8666666666667" style="1" customWidth="1"/>
    <col min="8" max="8" width="10.375" style="1" customWidth="1"/>
    <col min="9" max="9" width="9.625" style="1" customWidth="1"/>
    <col min="10" max="10" width="11.0916666666667" style="4" customWidth="1"/>
    <col min="11" max="16384" width="9" style="1"/>
  </cols>
  <sheetData>
    <row r="1" s="1" customFormat="1" ht="7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3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6" t="s">
        <v>9</v>
      </c>
      <c r="J2" s="6" t="s">
        <v>10</v>
      </c>
      <c r="K2" s="20"/>
    </row>
    <row r="3" s="1" customFormat="1" ht="33" customHeight="1" spans="1:11">
      <c r="A3" s="10">
        <v>1</v>
      </c>
      <c r="B3" s="11" t="s">
        <v>11</v>
      </c>
      <c r="C3" s="12" t="s">
        <v>12</v>
      </c>
      <c r="D3" s="13">
        <v>45.72</v>
      </c>
      <c r="E3" s="14">
        <f>ROUND(D3*0.7,2)</f>
        <v>32</v>
      </c>
      <c r="F3" s="13">
        <v>90.33</v>
      </c>
      <c r="G3" s="13">
        <f>ROUND(F3*0.3,2)</f>
        <v>27.1</v>
      </c>
      <c r="H3" s="14">
        <f>E3+G3</f>
        <v>59.1</v>
      </c>
      <c r="I3" s="13">
        <v>1</v>
      </c>
      <c r="J3" s="11" t="s">
        <v>13</v>
      </c>
      <c r="K3" s="21"/>
    </row>
    <row r="4" s="1" customFormat="1" ht="33" customHeight="1" spans="1:11">
      <c r="A4" s="10">
        <v>2</v>
      </c>
      <c r="B4" s="11" t="s">
        <v>11</v>
      </c>
      <c r="C4" s="12" t="s">
        <v>14</v>
      </c>
      <c r="D4" s="13">
        <v>41.06</v>
      </c>
      <c r="E4" s="14">
        <f>ROUND(D4*0.7,2)</f>
        <v>28.74</v>
      </c>
      <c r="F4" s="13">
        <v>85.67</v>
      </c>
      <c r="G4" s="13">
        <f>ROUND(F4*0.3,2)</f>
        <v>25.7</v>
      </c>
      <c r="H4" s="14">
        <f>E4+G4</f>
        <v>54.44</v>
      </c>
      <c r="I4" s="13">
        <v>2</v>
      </c>
      <c r="J4" s="11" t="s">
        <v>13</v>
      </c>
      <c r="K4" s="21"/>
    </row>
    <row r="5" s="3" customFormat="1" ht="33" customHeight="1" spans="1:12">
      <c r="A5" s="15">
        <v>3</v>
      </c>
      <c r="B5" s="11" t="s">
        <v>11</v>
      </c>
      <c r="C5" s="12" t="s">
        <v>15</v>
      </c>
      <c r="D5" s="16">
        <v>41.02</v>
      </c>
      <c r="E5" s="14">
        <f>ROUND(D5*0.7,2)</f>
        <v>28.71</v>
      </c>
      <c r="F5" s="17" t="s">
        <v>16</v>
      </c>
      <c r="G5" s="13">
        <v>0</v>
      </c>
      <c r="H5" s="14">
        <f>E5+G5</f>
        <v>28.71</v>
      </c>
      <c r="I5" s="16">
        <v>3</v>
      </c>
      <c r="J5" s="22"/>
      <c r="K5" s="23"/>
      <c r="L5" s="1"/>
    </row>
    <row r="6" s="1" customFormat="1" ht="33" customHeight="1" spans="1:11">
      <c r="A6" s="10"/>
      <c r="B6" s="18"/>
      <c r="C6" s="19"/>
      <c r="D6" s="13"/>
      <c r="E6" s="13"/>
      <c r="F6" s="13"/>
      <c r="G6" s="13"/>
      <c r="H6" s="14"/>
      <c r="I6" s="13"/>
      <c r="J6" s="24"/>
      <c r="K6" s="25"/>
    </row>
    <row r="7" s="1" customFormat="1" ht="33" customHeight="1" spans="1:11">
      <c r="A7" s="10"/>
      <c r="B7" s="18"/>
      <c r="C7" s="19"/>
      <c r="D7" s="13"/>
      <c r="E7" s="13"/>
      <c r="F7" s="13"/>
      <c r="G7" s="13"/>
      <c r="H7" s="14"/>
      <c r="I7" s="13"/>
      <c r="J7" s="22"/>
      <c r="K7" s="23"/>
    </row>
    <row r="8" s="1" customFormat="1" ht="33" customHeight="1" spans="1:11">
      <c r="A8" s="10"/>
      <c r="B8" s="18"/>
      <c r="C8" s="13"/>
      <c r="D8" s="13"/>
      <c r="E8" s="13"/>
      <c r="F8" s="13"/>
      <c r="G8" s="13"/>
      <c r="H8" s="14"/>
      <c r="I8" s="13"/>
      <c r="J8" s="24"/>
      <c r="K8" s="25"/>
    </row>
    <row r="9" s="1" customFormat="1" ht="33" customHeight="1" spans="1:11">
      <c r="A9" s="10"/>
      <c r="B9" s="18"/>
      <c r="C9" s="13"/>
      <c r="D9" s="13"/>
      <c r="E9" s="13"/>
      <c r="F9" s="13"/>
      <c r="G9" s="13"/>
      <c r="H9" s="14"/>
      <c r="I9" s="13"/>
      <c r="J9" s="22"/>
      <c r="K9" s="23"/>
    </row>
    <row r="10" s="1" customFormat="1" ht="33" customHeight="1" spans="1:11">
      <c r="A10" s="10"/>
      <c r="B10" s="18"/>
      <c r="C10" s="19"/>
      <c r="D10" s="13"/>
      <c r="E10" s="13"/>
      <c r="F10" s="13"/>
      <c r="G10" s="13"/>
      <c r="H10" s="14"/>
      <c r="I10" s="13"/>
      <c r="J10" s="22"/>
      <c r="K10" s="23"/>
    </row>
    <row r="11" s="1" customFormat="1" ht="42" customHeight="1" spans="1:11">
      <c r="A11" s="10"/>
      <c r="B11" s="18"/>
      <c r="C11" s="13"/>
      <c r="D11" s="13"/>
      <c r="E11" s="13"/>
      <c r="F11" s="13"/>
      <c r="G11" s="13"/>
      <c r="H11" s="14"/>
      <c r="I11" s="13"/>
      <c r="J11" s="22"/>
      <c r="K11" s="23"/>
    </row>
    <row r="12" s="1" customFormat="1" ht="33" customHeight="1" spans="1:11">
      <c r="A12" s="10"/>
      <c r="B12" s="18"/>
      <c r="C12" s="19"/>
      <c r="D12" s="13"/>
      <c r="E12" s="13"/>
      <c r="F12" s="13"/>
      <c r="G12" s="13"/>
      <c r="H12" s="14"/>
      <c r="I12" s="13"/>
      <c r="J12" s="22"/>
      <c r="K12" s="23"/>
    </row>
    <row r="13" s="1" customFormat="1" ht="33" customHeight="1" spans="1:11">
      <c r="A13" s="10"/>
      <c r="B13" s="18"/>
      <c r="C13" s="19"/>
      <c r="D13" s="13"/>
      <c r="E13" s="13"/>
      <c r="F13" s="13"/>
      <c r="G13" s="13"/>
      <c r="H13" s="14"/>
      <c r="I13" s="13"/>
      <c r="J13" s="22"/>
      <c r="K13" s="23"/>
    </row>
    <row r="14" s="1" customFormat="1" ht="33" customHeight="1" spans="1:11">
      <c r="A14" s="10"/>
      <c r="B14" s="18"/>
      <c r="C14" s="19"/>
      <c r="D14" s="13"/>
      <c r="E14" s="13"/>
      <c r="F14" s="13"/>
      <c r="G14" s="13"/>
      <c r="H14" s="14"/>
      <c r="I14" s="13"/>
      <c r="J14" s="22"/>
      <c r="K14" s="23"/>
    </row>
  </sheetData>
  <sortState ref="A12:M14">
    <sortCondition ref="H12:H14" descending="1"/>
  </sortState>
  <mergeCells count="1">
    <mergeCell ref="A1:J1"/>
  </mergeCells>
  <printOptions horizontalCentered="1"/>
  <pageMargins left="0.354166666666667" right="0.275" top="0.786805555555556" bottom="1" header="0.5" footer="0.5"/>
  <pageSetup paperSize="9" scale="8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2022-01-16T01:21:00Z</dcterms:created>
  <dcterms:modified xsi:type="dcterms:W3CDTF">2022-12-02T07:50:51Z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DEF67C6A19CE43A48FE18E6C5AA75521</vt:lpwstr>
  </property>
  <property fmtid="{D5CDD505-2E9C-101B-9397-08002B2CF9AE}" pid="3" name="KSOProductBuildVer">
    <vt:lpwstr>2052-11.1.0.12763</vt:lpwstr>
  </property>
</Properties>
</file>